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2120" windowHeight="9120" activeTab="0"/>
  </bookViews>
  <sheets>
    <sheet name="POJAZDY" sheetId="1" r:id="rId1"/>
  </sheets>
  <definedNames/>
  <calcPr fullCalcOnLoad="1"/>
</workbook>
</file>

<file path=xl/sharedStrings.xml><?xml version="1.0" encoding="utf-8"?>
<sst xmlns="http://schemas.openxmlformats.org/spreadsheetml/2006/main" count="298" uniqueCount="125">
  <si>
    <t>L.p.</t>
  </si>
  <si>
    <t>Rodzaj pojazdu</t>
  </si>
  <si>
    <t>Rok produkcji</t>
  </si>
  <si>
    <t>Marka</t>
  </si>
  <si>
    <t>Typ/Model</t>
  </si>
  <si>
    <t>Nr rejestracyjny</t>
  </si>
  <si>
    <t>Nr nadwozia VIN</t>
  </si>
  <si>
    <t>Ładowność (w tonach)</t>
  </si>
  <si>
    <t>Liczba miejsc</t>
  </si>
  <si>
    <t>Data pierwszej rejestracji</t>
  </si>
  <si>
    <t>Przebieg pojazdu (w km)</t>
  </si>
  <si>
    <t>Zabezpieczenia p/kradzieżowe (rodzaj, typ)</t>
  </si>
  <si>
    <t>OC</t>
  </si>
  <si>
    <t>AC</t>
  </si>
  <si>
    <t>NW</t>
  </si>
  <si>
    <t>Ilość kluczyków/  sterowników org./nieorg.</t>
  </si>
  <si>
    <t>Suma ubezpieczenia</t>
  </si>
  <si>
    <t>Uwagi:</t>
  </si>
  <si>
    <t>Okres ubezpieczenie od-do</t>
  </si>
  <si>
    <t>NE 0196</t>
  </si>
  <si>
    <t>NE 38228</t>
  </si>
  <si>
    <t>ELZ 8685</t>
  </si>
  <si>
    <t>NE 0540</t>
  </si>
  <si>
    <t>NE 36706</t>
  </si>
  <si>
    <t>Suzuki</t>
  </si>
  <si>
    <t>Opel</t>
  </si>
  <si>
    <t>MZ</t>
  </si>
  <si>
    <t>D 46</t>
  </si>
  <si>
    <t>Niewiadów</t>
  </si>
  <si>
    <t>GN 258</t>
  </si>
  <si>
    <t>VIVARO</t>
  </si>
  <si>
    <t>JS1NJ41A000504720</t>
  </si>
  <si>
    <t>Pojemność silnika (cm3)  /    moc (kW)</t>
  </si>
  <si>
    <t>NE 0992</t>
  </si>
  <si>
    <t>04.10.2007</t>
  </si>
  <si>
    <t>HONDA</t>
  </si>
  <si>
    <t>NAKED MC35 CBF 250</t>
  </si>
  <si>
    <t>9C2MC35A06R604749</t>
  </si>
  <si>
    <t>FIAT</t>
  </si>
  <si>
    <t>TAK</t>
  </si>
  <si>
    <t>249 / 16</t>
  </si>
  <si>
    <t>15.04.2002</t>
  </si>
  <si>
    <t>28.04.2005</t>
  </si>
  <si>
    <t>WOLJ7ACA65V636154</t>
  </si>
  <si>
    <t>SNZ1RTT005H005691</t>
  </si>
  <si>
    <t>01.01.1977</t>
  </si>
  <si>
    <t>Fabryczne</t>
  </si>
  <si>
    <t>Termin badania technicznego</t>
  </si>
  <si>
    <t>MZ 125</t>
  </si>
  <si>
    <t>23.05.2005</t>
  </si>
  <si>
    <t>SWNB1400050006394</t>
  </si>
  <si>
    <t>09.08.2005</t>
  </si>
  <si>
    <t>X</t>
  </si>
  <si>
    <t>Osobowy</t>
  </si>
  <si>
    <t>Przyczepa</t>
  </si>
  <si>
    <t>Motocykl</t>
  </si>
  <si>
    <t>Kosiarka samojezdna</t>
  </si>
  <si>
    <t>Ciagnik rolniczy</t>
  </si>
  <si>
    <r>
      <t xml:space="preserve">UBEZPIECZAJĄCY: </t>
    </r>
    <r>
      <rPr>
        <b/>
        <sz val="10"/>
        <rFont val="Arial"/>
        <family val="2"/>
      </rPr>
      <t>WOJEWÓDZKI OŚRODEK RUCHU DROGOWEGO w Elblągu</t>
    </r>
  </si>
  <si>
    <t>28.09.2012</t>
  </si>
  <si>
    <t>29.09.2012</t>
  </si>
  <si>
    <t>NE 1540</t>
  </si>
  <si>
    <t>FARMTRAC</t>
  </si>
  <si>
    <t>P2BA2C9002288</t>
  </si>
  <si>
    <t>3443 / 43</t>
  </si>
  <si>
    <t>28.01.2010</t>
  </si>
  <si>
    <t>591/80/04</t>
  </si>
  <si>
    <t>591/228/12</t>
  </si>
  <si>
    <t>MTD-GOLD 175/107</t>
  </si>
  <si>
    <t>NE 2110</t>
  </si>
  <si>
    <t>Motorower</t>
  </si>
  <si>
    <t>GIZMO</t>
  </si>
  <si>
    <t>MAJESTIC AUTO</t>
  </si>
  <si>
    <t>MD4HMA5096L056016</t>
  </si>
  <si>
    <t>49 / 1,8</t>
  </si>
  <si>
    <t>08.03.2012</t>
  </si>
  <si>
    <t>08.03.2013</t>
  </si>
  <si>
    <t>09.03.2012 - 08.03.2013</t>
  </si>
  <si>
    <t xml:space="preserve"> Assistance </t>
  </si>
  <si>
    <t>22.12.2012 - 21.12.2013</t>
  </si>
  <si>
    <t>NE 90601</t>
  </si>
  <si>
    <t>PUNTO 1.2 FRESH 5D</t>
  </si>
  <si>
    <t>ZFA19900000875176</t>
  </si>
  <si>
    <t>1242 / 51</t>
  </si>
  <si>
    <t>P</t>
  </si>
  <si>
    <t>24.04.2012</t>
  </si>
  <si>
    <t>24.04.2013</t>
  </si>
  <si>
    <t>Zestaw do rejestr.obrazu i dźwięku/egzaminowania</t>
  </si>
  <si>
    <t>NE 90602</t>
  </si>
  <si>
    <t>ZFA19900001869679</t>
  </si>
  <si>
    <t>NE 90603</t>
  </si>
  <si>
    <t>ZFA19900000874557</t>
  </si>
  <si>
    <t>25.04.2013 - 24.04.2014</t>
  </si>
  <si>
    <t>NE 90604</t>
  </si>
  <si>
    <t>ZFA19900000874746</t>
  </si>
  <si>
    <t>16.05.2012</t>
  </si>
  <si>
    <t>16.05.2013</t>
  </si>
  <si>
    <t>NE 90605</t>
  </si>
  <si>
    <t>ZFA19900000874686</t>
  </si>
  <si>
    <t>NE 90606</t>
  </si>
  <si>
    <t>ZFA19900001869441</t>
  </si>
  <si>
    <t>16.05.2013 - 15.05.2014</t>
  </si>
  <si>
    <t>NE 90607</t>
  </si>
  <si>
    <t>ZFA19900001869847</t>
  </si>
  <si>
    <t>13.06.2012</t>
  </si>
  <si>
    <t>13.06.2013</t>
  </si>
  <si>
    <t>NE 90608</t>
  </si>
  <si>
    <t>ZFA19900000874628</t>
  </si>
  <si>
    <t>NE 90609</t>
  </si>
  <si>
    <t>ZFA19900001869452</t>
  </si>
  <si>
    <t>NE 90610</t>
  </si>
  <si>
    <t>ZFA19900001873301</t>
  </si>
  <si>
    <t>14.06.2013 - 13.06.2014</t>
  </si>
  <si>
    <t>DMC</t>
  </si>
  <si>
    <t>Rodzaj silnika</t>
  </si>
  <si>
    <t xml:space="preserve">Wyposażenie dodatkowe </t>
  </si>
  <si>
    <t>O</t>
  </si>
  <si>
    <t>Traktor/kosiarka</t>
  </si>
  <si>
    <t>02.11.2012</t>
  </si>
  <si>
    <t>19.08.2013</t>
  </si>
  <si>
    <t>25.05.2013</t>
  </si>
  <si>
    <t>10.08.2013</t>
  </si>
  <si>
    <t>27.01.2013</t>
  </si>
  <si>
    <t>Pojazdy - zał nr 11</t>
  </si>
  <si>
    <t>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</si>
</sst>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left"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T1">
      <selection activeCell="X9" sqref="X9:X26"/>
    </sheetView>
  </sheetViews>
  <sheetFormatPr defaultColWidth="9.140625" defaultRowHeight="12.75"/>
  <cols>
    <col min="1" max="1" width="4.00390625" style="0" customWidth="1"/>
    <col min="2" max="2" width="12.421875" style="40" customWidth="1"/>
    <col min="3" max="3" width="18.7109375" style="11" customWidth="1"/>
    <col min="4" max="4" width="17.7109375" style="11" customWidth="1"/>
    <col min="5" max="5" width="40.8515625" style="11" customWidth="1"/>
    <col min="6" max="6" width="22.7109375" style="11" customWidth="1"/>
    <col min="7" max="9" width="11.8515625" style="9" customWidth="1"/>
    <col min="10" max="10" width="9.140625" style="9" customWidth="1"/>
    <col min="11" max="11" width="11.7109375" style="14" customWidth="1"/>
    <col min="12" max="12" width="7.00390625" style="0" customWidth="1"/>
    <col min="13" max="13" width="13.140625" style="0" customWidth="1"/>
    <col min="14" max="14" width="14.421875" style="0" customWidth="1"/>
    <col min="15" max="15" width="42.421875" style="0" customWidth="1"/>
    <col min="17" max="17" width="14.421875" style="0" customWidth="1"/>
    <col min="18" max="18" width="11.7109375" style="0" customWidth="1"/>
    <col min="19" max="19" width="24.00390625" style="11" customWidth="1"/>
    <col min="20" max="20" width="24.8515625" style="22" customWidth="1"/>
    <col min="21" max="21" width="23.7109375" style="0" customWidth="1"/>
    <col min="22" max="22" width="10.7109375" style="0" customWidth="1"/>
    <col min="23" max="23" width="10.140625" style="36" customWidth="1"/>
    <col min="24" max="24" width="9.57421875" style="12" customWidth="1"/>
  </cols>
  <sheetData>
    <row r="1" spans="1:6" ht="12.75">
      <c r="A1" s="68" t="s">
        <v>58</v>
      </c>
      <c r="B1" s="68"/>
      <c r="C1" s="68"/>
      <c r="D1" s="68"/>
      <c r="E1" s="68"/>
      <c r="F1" s="68"/>
    </row>
    <row r="3" spans="1:19" ht="12.75">
      <c r="A3" s="72" t="s">
        <v>123</v>
      </c>
      <c r="B3" s="72"/>
      <c r="C3" s="72"/>
      <c r="D3" s="72"/>
      <c r="E3" s="72"/>
      <c r="P3" s="72"/>
      <c r="Q3" s="73"/>
      <c r="R3" s="73"/>
      <c r="S3" s="73"/>
    </row>
    <row r="4" ht="13.5" thickBot="1"/>
    <row r="5" spans="1:24" s="22" customFormat="1" ht="12.75" customHeight="1">
      <c r="A5" s="74" t="s">
        <v>0</v>
      </c>
      <c r="B5" s="76" t="s">
        <v>5</v>
      </c>
      <c r="C5" s="55" t="s">
        <v>1</v>
      </c>
      <c r="D5" s="55" t="s">
        <v>3</v>
      </c>
      <c r="E5" s="55" t="s">
        <v>4</v>
      </c>
      <c r="F5" s="55" t="s">
        <v>6</v>
      </c>
      <c r="G5" s="63" t="s">
        <v>32</v>
      </c>
      <c r="H5" s="65" t="s">
        <v>113</v>
      </c>
      <c r="I5" s="65" t="s">
        <v>114</v>
      </c>
      <c r="J5" s="63" t="s">
        <v>2</v>
      </c>
      <c r="K5" s="53" t="s">
        <v>7</v>
      </c>
      <c r="L5" s="55" t="s">
        <v>8</v>
      </c>
      <c r="M5" s="55" t="s">
        <v>9</v>
      </c>
      <c r="N5" s="55" t="s">
        <v>47</v>
      </c>
      <c r="O5" s="55" t="s">
        <v>115</v>
      </c>
      <c r="P5" s="55" t="s">
        <v>10</v>
      </c>
      <c r="Q5" s="55" t="s">
        <v>11</v>
      </c>
      <c r="R5" s="55" t="s">
        <v>15</v>
      </c>
      <c r="S5" s="71" t="s">
        <v>18</v>
      </c>
      <c r="T5" s="71"/>
      <c r="U5" s="71"/>
      <c r="V5" s="55" t="s">
        <v>78</v>
      </c>
      <c r="W5" s="69" t="s">
        <v>16</v>
      </c>
      <c r="X5" s="70"/>
    </row>
    <row r="6" spans="1:24" s="35" customFormat="1" ht="37.5" customHeight="1" thickBot="1">
      <c r="A6" s="75"/>
      <c r="B6" s="77"/>
      <c r="C6" s="56"/>
      <c r="D6" s="56"/>
      <c r="E6" s="56"/>
      <c r="F6" s="56"/>
      <c r="G6" s="64"/>
      <c r="H6" s="66"/>
      <c r="I6" s="66"/>
      <c r="J6" s="64"/>
      <c r="K6" s="54"/>
      <c r="L6" s="67"/>
      <c r="M6" s="67"/>
      <c r="N6" s="67"/>
      <c r="O6" s="67"/>
      <c r="P6" s="67"/>
      <c r="Q6" s="67"/>
      <c r="R6" s="67"/>
      <c r="S6" s="32" t="s">
        <v>12</v>
      </c>
      <c r="T6" s="32" t="s">
        <v>13</v>
      </c>
      <c r="U6" s="32" t="s">
        <v>14</v>
      </c>
      <c r="V6" s="67"/>
      <c r="W6" s="37" t="s">
        <v>13</v>
      </c>
      <c r="X6" s="34" t="s">
        <v>14</v>
      </c>
    </row>
    <row r="7" spans="1:24" ht="12.75">
      <c r="A7" s="3">
        <v>1</v>
      </c>
      <c r="B7" s="23" t="s">
        <v>21</v>
      </c>
      <c r="C7" s="7" t="s">
        <v>54</v>
      </c>
      <c r="D7" s="7" t="s">
        <v>27</v>
      </c>
      <c r="E7" s="25" t="s">
        <v>27</v>
      </c>
      <c r="F7" s="26">
        <v>9868</v>
      </c>
      <c r="G7" s="27"/>
      <c r="H7" s="27"/>
      <c r="I7" s="27"/>
      <c r="J7" s="10">
        <v>1977</v>
      </c>
      <c r="K7" s="15">
        <v>4</v>
      </c>
      <c r="L7" s="8">
        <v>0</v>
      </c>
      <c r="M7" s="1" t="s">
        <v>45</v>
      </c>
      <c r="N7" s="17" t="s">
        <v>118</v>
      </c>
      <c r="O7" s="2"/>
      <c r="P7" s="18">
        <v>0</v>
      </c>
      <c r="Q7" s="2" t="s">
        <v>46</v>
      </c>
      <c r="R7" s="17"/>
      <c r="S7" s="33" t="s">
        <v>79</v>
      </c>
      <c r="T7" s="17" t="s">
        <v>52</v>
      </c>
      <c r="U7" s="1" t="s">
        <v>52</v>
      </c>
      <c r="V7" s="17" t="s">
        <v>124</v>
      </c>
      <c r="W7" s="38"/>
      <c r="X7" s="13"/>
    </row>
    <row r="8" spans="1:24" ht="12.75">
      <c r="A8" s="19">
        <v>2</v>
      </c>
      <c r="B8" s="23" t="s">
        <v>23</v>
      </c>
      <c r="C8" s="7" t="s">
        <v>54</v>
      </c>
      <c r="D8" s="7" t="s">
        <v>28</v>
      </c>
      <c r="E8" s="25"/>
      <c r="F8" s="26" t="s">
        <v>50</v>
      </c>
      <c r="G8" s="27"/>
      <c r="H8" s="27"/>
      <c r="I8" s="27"/>
      <c r="J8" s="10">
        <v>2005</v>
      </c>
      <c r="K8" s="15">
        <v>0</v>
      </c>
      <c r="L8" s="8">
        <v>0</v>
      </c>
      <c r="M8" s="1" t="s">
        <v>51</v>
      </c>
      <c r="N8" s="17" t="s">
        <v>119</v>
      </c>
      <c r="O8" s="2"/>
      <c r="P8" s="18">
        <v>0</v>
      </c>
      <c r="Q8" s="2" t="s">
        <v>46</v>
      </c>
      <c r="R8" s="17"/>
      <c r="S8" s="33" t="s">
        <v>79</v>
      </c>
      <c r="T8" s="33" t="s">
        <v>79</v>
      </c>
      <c r="U8" s="17" t="s">
        <v>52</v>
      </c>
      <c r="V8" s="17" t="s">
        <v>124</v>
      </c>
      <c r="W8" s="46">
        <v>3700</v>
      </c>
      <c r="X8" s="13"/>
    </row>
    <row r="9" spans="1:24" s="22" customFormat="1" ht="12.75">
      <c r="A9" s="19">
        <v>3</v>
      </c>
      <c r="B9" s="23" t="s">
        <v>20</v>
      </c>
      <c r="C9" s="24" t="s">
        <v>53</v>
      </c>
      <c r="D9" s="24" t="s">
        <v>25</v>
      </c>
      <c r="E9" s="25" t="s">
        <v>30</v>
      </c>
      <c r="F9" s="26" t="s">
        <v>43</v>
      </c>
      <c r="G9" s="27">
        <v>1870</v>
      </c>
      <c r="H9" s="27"/>
      <c r="I9" s="27"/>
      <c r="J9" s="27">
        <v>2005</v>
      </c>
      <c r="K9" s="28">
        <v>0</v>
      </c>
      <c r="L9" s="29">
        <v>9</v>
      </c>
      <c r="M9" s="17" t="s">
        <v>42</v>
      </c>
      <c r="N9" s="17" t="s">
        <v>120</v>
      </c>
      <c r="O9" s="16"/>
      <c r="P9" s="18">
        <v>106816</v>
      </c>
      <c r="Q9" s="16" t="s">
        <v>46</v>
      </c>
      <c r="R9" s="17">
        <v>2</v>
      </c>
      <c r="S9" s="33" t="s">
        <v>79</v>
      </c>
      <c r="T9" s="33" t="s">
        <v>79</v>
      </c>
      <c r="U9" s="33" t="s">
        <v>79</v>
      </c>
      <c r="V9" s="17" t="s">
        <v>39</v>
      </c>
      <c r="W9" s="46">
        <v>33200</v>
      </c>
      <c r="X9" s="13">
        <v>10000</v>
      </c>
    </row>
    <row r="10" spans="1:24" s="22" customFormat="1" ht="12.75">
      <c r="A10" s="19">
        <v>4</v>
      </c>
      <c r="B10" s="23" t="s">
        <v>80</v>
      </c>
      <c r="C10" s="24" t="s">
        <v>53</v>
      </c>
      <c r="D10" s="33" t="s">
        <v>38</v>
      </c>
      <c r="E10" s="24" t="s">
        <v>81</v>
      </c>
      <c r="F10" s="24" t="s">
        <v>82</v>
      </c>
      <c r="G10" s="27" t="s">
        <v>83</v>
      </c>
      <c r="H10" s="27">
        <v>1590</v>
      </c>
      <c r="I10" s="27" t="s">
        <v>84</v>
      </c>
      <c r="J10" s="10">
        <v>2012</v>
      </c>
      <c r="K10" s="43">
        <v>0</v>
      </c>
      <c r="L10" s="44">
        <v>5</v>
      </c>
      <c r="M10" s="17" t="s">
        <v>85</v>
      </c>
      <c r="N10" s="17" t="s">
        <v>86</v>
      </c>
      <c r="O10" s="45" t="s">
        <v>87</v>
      </c>
      <c r="P10" s="18">
        <v>3798</v>
      </c>
      <c r="Q10" s="16" t="s">
        <v>46</v>
      </c>
      <c r="R10" s="17">
        <v>2</v>
      </c>
      <c r="S10" s="47" t="s">
        <v>92</v>
      </c>
      <c r="T10" s="47" t="s">
        <v>92</v>
      </c>
      <c r="U10" s="47" t="s">
        <v>92</v>
      </c>
      <c r="V10" s="17" t="s">
        <v>39</v>
      </c>
      <c r="W10" s="46">
        <v>38200</v>
      </c>
      <c r="X10" s="13">
        <v>10000</v>
      </c>
    </row>
    <row r="11" spans="1:24" s="22" customFormat="1" ht="12.75">
      <c r="A11" s="19">
        <v>5</v>
      </c>
      <c r="B11" s="23" t="s">
        <v>88</v>
      </c>
      <c r="C11" s="24" t="s">
        <v>53</v>
      </c>
      <c r="D11" s="33" t="s">
        <v>38</v>
      </c>
      <c r="E11" s="24" t="s">
        <v>81</v>
      </c>
      <c r="F11" s="24" t="s">
        <v>89</v>
      </c>
      <c r="G11" s="27" t="s">
        <v>83</v>
      </c>
      <c r="H11" s="27">
        <v>1590</v>
      </c>
      <c r="I11" s="27" t="s">
        <v>84</v>
      </c>
      <c r="J11" s="10">
        <v>2012</v>
      </c>
      <c r="K11" s="43">
        <v>0</v>
      </c>
      <c r="L11" s="44">
        <v>5</v>
      </c>
      <c r="M11" s="33" t="s">
        <v>85</v>
      </c>
      <c r="N11" s="33" t="s">
        <v>86</v>
      </c>
      <c r="O11" s="45" t="s">
        <v>87</v>
      </c>
      <c r="P11" s="18">
        <v>3904</v>
      </c>
      <c r="Q11" s="16" t="s">
        <v>46</v>
      </c>
      <c r="R11" s="17">
        <v>2</v>
      </c>
      <c r="S11" s="47" t="s">
        <v>92</v>
      </c>
      <c r="T11" s="47" t="s">
        <v>92</v>
      </c>
      <c r="U11" s="47" t="s">
        <v>92</v>
      </c>
      <c r="V11" s="17" t="s">
        <v>39</v>
      </c>
      <c r="W11" s="46">
        <v>38200</v>
      </c>
      <c r="X11" s="13">
        <v>10000</v>
      </c>
    </row>
    <row r="12" spans="1:24" s="22" customFormat="1" ht="12.75">
      <c r="A12" s="19">
        <v>6</v>
      </c>
      <c r="B12" s="23" t="s">
        <v>90</v>
      </c>
      <c r="C12" s="24" t="s">
        <v>53</v>
      </c>
      <c r="D12" s="33" t="s">
        <v>38</v>
      </c>
      <c r="E12" s="24" t="s">
        <v>81</v>
      </c>
      <c r="F12" s="24" t="s">
        <v>91</v>
      </c>
      <c r="G12" s="27" t="s">
        <v>83</v>
      </c>
      <c r="H12" s="27">
        <v>1590</v>
      </c>
      <c r="I12" s="27" t="s">
        <v>84</v>
      </c>
      <c r="J12" s="10">
        <v>2012</v>
      </c>
      <c r="K12" s="43">
        <v>0</v>
      </c>
      <c r="L12" s="44"/>
      <c r="M12" s="33" t="s">
        <v>85</v>
      </c>
      <c r="N12" s="33" t="s">
        <v>86</v>
      </c>
      <c r="O12" s="45" t="s">
        <v>87</v>
      </c>
      <c r="P12" s="18">
        <v>4800</v>
      </c>
      <c r="Q12" s="2" t="s">
        <v>46</v>
      </c>
      <c r="R12" s="17">
        <v>2</v>
      </c>
      <c r="S12" s="47" t="s">
        <v>92</v>
      </c>
      <c r="T12" s="47" t="s">
        <v>92</v>
      </c>
      <c r="U12" s="47" t="s">
        <v>92</v>
      </c>
      <c r="V12" s="17" t="s">
        <v>39</v>
      </c>
      <c r="W12" s="46">
        <v>38200</v>
      </c>
      <c r="X12" s="13">
        <v>10000</v>
      </c>
    </row>
    <row r="13" spans="1:24" s="22" customFormat="1" ht="12.75">
      <c r="A13" s="19">
        <v>7</v>
      </c>
      <c r="B13" s="23" t="s">
        <v>93</v>
      </c>
      <c r="C13" s="24" t="s">
        <v>53</v>
      </c>
      <c r="D13" s="33" t="s">
        <v>38</v>
      </c>
      <c r="E13" s="24" t="s">
        <v>81</v>
      </c>
      <c r="F13" s="24" t="s">
        <v>94</v>
      </c>
      <c r="G13" s="27" t="s">
        <v>83</v>
      </c>
      <c r="H13" s="27">
        <v>1590</v>
      </c>
      <c r="I13" s="27" t="s">
        <v>84</v>
      </c>
      <c r="J13" s="27">
        <v>2012</v>
      </c>
      <c r="K13" s="48">
        <v>0</v>
      </c>
      <c r="L13" s="26">
        <v>5</v>
      </c>
      <c r="M13" s="33" t="s">
        <v>95</v>
      </c>
      <c r="N13" s="33" t="s">
        <v>96</v>
      </c>
      <c r="O13" s="45" t="s">
        <v>87</v>
      </c>
      <c r="P13" s="18">
        <v>3462</v>
      </c>
      <c r="Q13" s="16" t="s">
        <v>46</v>
      </c>
      <c r="R13" s="17">
        <v>2</v>
      </c>
      <c r="S13" s="47" t="s">
        <v>101</v>
      </c>
      <c r="T13" s="47" t="s">
        <v>101</v>
      </c>
      <c r="U13" s="47" t="s">
        <v>101</v>
      </c>
      <c r="V13" s="17" t="s">
        <v>39</v>
      </c>
      <c r="W13" s="46">
        <v>38200</v>
      </c>
      <c r="X13" s="13">
        <v>10000</v>
      </c>
    </row>
    <row r="14" spans="1:24" s="22" customFormat="1" ht="12.75">
      <c r="A14" s="19">
        <v>8</v>
      </c>
      <c r="B14" s="23" t="s">
        <v>97</v>
      </c>
      <c r="C14" s="24" t="s">
        <v>53</v>
      </c>
      <c r="D14" s="33" t="s">
        <v>38</v>
      </c>
      <c r="E14" s="24" t="s">
        <v>81</v>
      </c>
      <c r="F14" s="24" t="s">
        <v>98</v>
      </c>
      <c r="G14" s="27" t="s">
        <v>83</v>
      </c>
      <c r="H14" s="27">
        <v>1590</v>
      </c>
      <c r="I14" s="27" t="s">
        <v>84</v>
      </c>
      <c r="J14" s="27">
        <v>2012</v>
      </c>
      <c r="K14" s="48">
        <v>0</v>
      </c>
      <c r="L14" s="26">
        <v>5</v>
      </c>
      <c r="M14" s="33" t="s">
        <v>96</v>
      </c>
      <c r="N14" s="33" t="s">
        <v>96</v>
      </c>
      <c r="O14" s="45" t="s">
        <v>87</v>
      </c>
      <c r="P14" s="18">
        <v>3814</v>
      </c>
      <c r="Q14" s="16" t="s">
        <v>46</v>
      </c>
      <c r="R14" s="17">
        <v>2</v>
      </c>
      <c r="S14" s="47" t="s">
        <v>101</v>
      </c>
      <c r="T14" s="47" t="s">
        <v>101</v>
      </c>
      <c r="U14" s="47" t="s">
        <v>101</v>
      </c>
      <c r="V14" s="17" t="s">
        <v>39</v>
      </c>
      <c r="W14" s="46">
        <v>38200</v>
      </c>
      <c r="X14" s="13">
        <v>10000</v>
      </c>
    </row>
    <row r="15" spans="1:24" s="22" customFormat="1" ht="12.75">
      <c r="A15" s="19">
        <v>9</v>
      </c>
      <c r="B15" s="23" t="s">
        <v>99</v>
      </c>
      <c r="C15" s="24" t="s">
        <v>53</v>
      </c>
      <c r="D15" s="33" t="s">
        <v>38</v>
      </c>
      <c r="E15" s="24" t="s">
        <v>81</v>
      </c>
      <c r="F15" s="24" t="s">
        <v>100</v>
      </c>
      <c r="G15" s="27" t="s">
        <v>83</v>
      </c>
      <c r="H15" s="27">
        <v>1590</v>
      </c>
      <c r="I15" s="27" t="s">
        <v>84</v>
      </c>
      <c r="J15" s="27">
        <v>2012</v>
      </c>
      <c r="K15" s="48">
        <v>0</v>
      </c>
      <c r="L15" s="26">
        <v>5</v>
      </c>
      <c r="M15" s="33" t="s">
        <v>96</v>
      </c>
      <c r="N15" s="33" t="s">
        <v>96</v>
      </c>
      <c r="O15" s="45" t="s">
        <v>87</v>
      </c>
      <c r="P15" s="18">
        <v>3814</v>
      </c>
      <c r="Q15" s="16" t="s">
        <v>46</v>
      </c>
      <c r="R15" s="17">
        <v>2</v>
      </c>
      <c r="S15" s="47" t="s">
        <v>101</v>
      </c>
      <c r="T15" s="47" t="s">
        <v>101</v>
      </c>
      <c r="U15" s="47" t="s">
        <v>101</v>
      </c>
      <c r="V15" s="17" t="s">
        <v>39</v>
      </c>
      <c r="W15" s="46">
        <v>38200</v>
      </c>
      <c r="X15" s="13">
        <v>10000</v>
      </c>
    </row>
    <row r="16" spans="1:24" s="22" customFormat="1" ht="12.75">
      <c r="A16" s="19">
        <v>10</v>
      </c>
      <c r="B16" s="23" t="s">
        <v>102</v>
      </c>
      <c r="C16" s="24" t="s">
        <v>53</v>
      </c>
      <c r="D16" s="33" t="s">
        <v>38</v>
      </c>
      <c r="E16" s="24" t="s">
        <v>81</v>
      </c>
      <c r="F16" s="24" t="s">
        <v>103</v>
      </c>
      <c r="G16" s="27" t="s">
        <v>83</v>
      </c>
      <c r="H16" s="27">
        <v>1590</v>
      </c>
      <c r="I16" s="27" t="s">
        <v>84</v>
      </c>
      <c r="J16" s="10">
        <v>2012</v>
      </c>
      <c r="K16" s="43">
        <v>0</v>
      </c>
      <c r="L16" s="44">
        <v>5</v>
      </c>
      <c r="M16" s="33" t="s">
        <v>104</v>
      </c>
      <c r="N16" s="33" t="s">
        <v>105</v>
      </c>
      <c r="O16" s="45" t="s">
        <v>87</v>
      </c>
      <c r="P16" s="18">
        <v>3045</v>
      </c>
      <c r="Q16" s="2" t="s">
        <v>46</v>
      </c>
      <c r="R16" s="17">
        <v>2</v>
      </c>
      <c r="S16" s="47" t="s">
        <v>112</v>
      </c>
      <c r="T16" s="47" t="s">
        <v>112</v>
      </c>
      <c r="U16" s="47" t="s">
        <v>112</v>
      </c>
      <c r="V16" s="17" t="s">
        <v>39</v>
      </c>
      <c r="W16" s="46">
        <v>38200</v>
      </c>
      <c r="X16" s="13">
        <v>10000</v>
      </c>
    </row>
    <row r="17" spans="1:24" s="22" customFormat="1" ht="12.75">
      <c r="A17" s="19">
        <v>11</v>
      </c>
      <c r="B17" s="23" t="s">
        <v>106</v>
      </c>
      <c r="C17" s="24" t="s">
        <v>53</v>
      </c>
      <c r="D17" s="33" t="s">
        <v>38</v>
      </c>
      <c r="E17" s="24" t="s">
        <v>81</v>
      </c>
      <c r="F17" s="24" t="s">
        <v>107</v>
      </c>
      <c r="G17" s="27" t="s">
        <v>83</v>
      </c>
      <c r="H17" s="27">
        <v>1590</v>
      </c>
      <c r="I17" s="27" t="s">
        <v>84</v>
      </c>
      <c r="J17" s="27">
        <v>2012</v>
      </c>
      <c r="K17" s="48">
        <v>0</v>
      </c>
      <c r="L17" s="26">
        <v>5</v>
      </c>
      <c r="M17" s="33" t="s">
        <v>104</v>
      </c>
      <c r="N17" s="33" t="s">
        <v>105</v>
      </c>
      <c r="O17" s="45" t="s">
        <v>87</v>
      </c>
      <c r="P17" s="18">
        <v>3006</v>
      </c>
      <c r="Q17" s="16" t="s">
        <v>46</v>
      </c>
      <c r="R17" s="17">
        <v>2</v>
      </c>
      <c r="S17" s="47" t="s">
        <v>112</v>
      </c>
      <c r="T17" s="47" t="s">
        <v>112</v>
      </c>
      <c r="U17" s="47" t="s">
        <v>112</v>
      </c>
      <c r="V17" s="17" t="s">
        <v>39</v>
      </c>
      <c r="W17" s="46">
        <v>38200</v>
      </c>
      <c r="X17" s="13">
        <v>10000</v>
      </c>
    </row>
    <row r="18" spans="1:24" s="22" customFormat="1" ht="12.75">
      <c r="A18" s="19">
        <v>12</v>
      </c>
      <c r="B18" s="23" t="s">
        <v>108</v>
      </c>
      <c r="C18" s="24" t="s">
        <v>53</v>
      </c>
      <c r="D18" s="33" t="s">
        <v>38</v>
      </c>
      <c r="E18" s="24" t="s">
        <v>81</v>
      </c>
      <c r="F18" s="24" t="s">
        <v>109</v>
      </c>
      <c r="G18" s="27" t="s">
        <v>83</v>
      </c>
      <c r="H18" s="27">
        <v>1590</v>
      </c>
      <c r="I18" s="27" t="s">
        <v>84</v>
      </c>
      <c r="J18" s="27">
        <v>2012</v>
      </c>
      <c r="K18" s="48">
        <v>0</v>
      </c>
      <c r="L18" s="26">
        <v>5</v>
      </c>
      <c r="M18" s="33" t="s">
        <v>104</v>
      </c>
      <c r="N18" s="33" t="s">
        <v>105</v>
      </c>
      <c r="O18" s="45" t="s">
        <v>87</v>
      </c>
      <c r="P18" s="18">
        <v>2763</v>
      </c>
      <c r="Q18" s="16" t="s">
        <v>46</v>
      </c>
      <c r="R18" s="17">
        <v>2</v>
      </c>
      <c r="S18" s="47" t="s">
        <v>112</v>
      </c>
      <c r="T18" s="47" t="s">
        <v>112</v>
      </c>
      <c r="U18" s="47" t="s">
        <v>112</v>
      </c>
      <c r="V18" s="17" t="s">
        <v>39</v>
      </c>
      <c r="W18" s="46">
        <v>38200</v>
      </c>
      <c r="X18" s="13">
        <v>10000</v>
      </c>
    </row>
    <row r="19" spans="1:24" s="22" customFormat="1" ht="12.75">
      <c r="A19" s="19">
        <v>13</v>
      </c>
      <c r="B19" s="23" t="s">
        <v>110</v>
      </c>
      <c r="C19" s="24" t="s">
        <v>53</v>
      </c>
      <c r="D19" s="33" t="s">
        <v>38</v>
      </c>
      <c r="E19" s="24" t="s">
        <v>81</v>
      </c>
      <c r="F19" s="24" t="s">
        <v>111</v>
      </c>
      <c r="G19" s="27" t="s">
        <v>83</v>
      </c>
      <c r="H19" s="27">
        <v>1590</v>
      </c>
      <c r="I19" s="27" t="s">
        <v>84</v>
      </c>
      <c r="J19" s="27">
        <v>2012</v>
      </c>
      <c r="K19" s="48">
        <v>0</v>
      </c>
      <c r="L19" s="26">
        <v>5</v>
      </c>
      <c r="M19" s="33" t="s">
        <v>104</v>
      </c>
      <c r="N19" s="33" t="s">
        <v>105</v>
      </c>
      <c r="O19" s="45" t="s">
        <v>87</v>
      </c>
      <c r="P19" s="18">
        <v>1590</v>
      </c>
      <c r="Q19" s="16" t="s">
        <v>46</v>
      </c>
      <c r="R19" s="17">
        <v>2</v>
      </c>
      <c r="S19" s="47" t="s">
        <v>112</v>
      </c>
      <c r="T19" s="47" t="s">
        <v>112</v>
      </c>
      <c r="U19" s="47" t="s">
        <v>112</v>
      </c>
      <c r="V19" s="17" t="s">
        <v>39</v>
      </c>
      <c r="W19" s="46">
        <v>38200</v>
      </c>
      <c r="X19" s="13">
        <v>10000</v>
      </c>
    </row>
    <row r="20" spans="1:24" ht="12.75">
      <c r="A20" s="19">
        <v>14</v>
      </c>
      <c r="B20" s="23" t="s">
        <v>19</v>
      </c>
      <c r="C20" s="7" t="s">
        <v>55</v>
      </c>
      <c r="D20" s="7" t="s">
        <v>24</v>
      </c>
      <c r="E20" s="25" t="s">
        <v>29</v>
      </c>
      <c r="F20" s="26" t="s">
        <v>31</v>
      </c>
      <c r="G20" s="27">
        <v>246</v>
      </c>
      <c r="H20" s="27"/>
      <c r="I20" s="27" t="s">
        <v>84</v>
      </c>
      <c r="J20" s="10">
        <v>2001</v>
      </c>
      <c r="K20" s="15">
        <v>0</v>
      </c>
      <c r="L20" s="8">
        <v>2</v>
      </c>
      <c r="M20" s="1" t="s">
        <v>41</v>
      </c>
      <c r="N20" s="17" t="s">
        <v>59</v>
      </c>
      <c r="O20" s="2"/>
      <c r="P20" s="18">
        <v>5431</v>
      </c>
      <c r="Q20" s="2" t="s">
        <v>46</v>
      </c>
      <c r="R20" s="17">
        <v>2</v>
      </c>
      <c r="S20" s="33" t="s">
        <v>79</v>
      </c>
      <c r="T20" s="33" t="s">
        <v>79</v>
      </c>
      <c r="U20" s="33" t="s">
        <v>79</v>
      </c>
      <c r="V20" s="17" t="s">
        <v>39</v>
      </c>
      <c r="W20" s="46">
        <v>5400</v>
      </c>
      <c r="X20" s="13">
        <v>10000</v>
      </c>
    </row>
    <row r="21" spans="1:24" ht="12.75">
      <c r="A21" s="19">
        <v>15</v>
      </c>
      <c r="B21" s="23" t="s">
        <v>22</v>
      </c>
      <c r="C21" s="7" t="s">
        <v>55</v>
      </c>
      <c r="D21" s="7" t="s">
        <v>26</v>
      </c>
      <c r="E21" s="25" t="s">
        <v>48</v>
      </c>
      <c r="F21" s="26" t="s">
        <v>44</v>
      </c>
      <c r="G21" s="27">
        <v>124</v>
      </c>
      <c r="H21" s="27"/>
      <c r="I21" s="27" t="s">
        <v>84</v>
      </c>
      <c r="J21" s="10">
        <v>2005</v>
      </c>
      <c r="K21" s="15">
        <v>0</v>
      </c>
      <c r="L21" s="8">
        <v>2</v>
      </c>
      <c r="M21" s="17" t="s">
        <v>49</v>
      </c>
      <c r="N21" s="17" t="s">
        <v>121</v>
      </c>
      <c r="O21" s="2"/>
      <c r="P21" s="18">
        <v>595</v>
      </c>
      <c r="Q21" s="2" t="s">
        <v>46</v>
      </c>
      <c r="R21" s="17">
        <v>2</v>
      </c>
      <c r="S21" s="33" t="s">
        <v>79</v>
      </c>
      <c r="T21" s="33" t="s">
        <v>79</v>
      </c>
      <c r="U21" s="33" t="s">
        <v>79</v>
      </c>
      <c r="V21" s="17" t="s">
        <v>39</v>
      </c>
      <c r="W21" s="46">
        <v>6100</v>
      </c>
      <c r="X21" s="13">
        <v>10000</v>
      </c>
    </row>
    <row r="22" spans="1:24" s="22" customFormat="1" ht="12.75">
      <c r="A22" s="19">
        <v>16</v>
      </c>
      <c r="B22" s="16" t="s">
        <v>33</v>
      </c>
      <c r="C22" s="17" t="s">
        <v>55</v>
      </c>
      <c r="D22" s="17" t="s">
        <v>35</v>
      </c>
      <c r="E22" s="17" t="s">
        <v>36</v>
      </c>
      <c r="F22" s="17" t="s">
        <v>37</v>
      </c>
      <c r="G22" s="20" t="s">
        <v>40</v>
      </c>
      <c r="H22" s="20"/>
      <c r="I22" s="27" t="s">
        <v>84</v>
      </c>
      <c r="J22" s="20">
        <v>2007</v>
      </c>
      <c r="K22" s="21">
        <v>0</v>
      </c>
      <c r="L22" s="17">
        <v>2</v>
      </c>
      <c r="M22" s="17" t="s">
        <v>34</v>
      </c>
      <c r="N22" s="17" t="s">
        <v>60</v>
      </c>
      <c r="O22" s="16"/>
      <c r="P22" s="18">
        <v>10725</v>
      </c>
      <c r="Q22" s="16" t="s">
        <v>46</v>
      </c>
      <c r="R22" s="17">
        <v>2</v>
      </c>
      <c r="S22" s="33" t="s">
        <v>79</v>
      </c>
      <c r="T22" s="33" t="s">
        <v>79</v>
      </c>
      <c r="U22" s="33" t="s">
        <v>79</v>
      </c>
      <c r="V22" s="17" t="s">
        <v>39</v>
      </c>
      <c r="W22" s="46">
        <v>7900</v>
      </c>
      <c r="X22" s="13">
        <v>10000</v>
      </c>
    </row>
    <row r="23" spans="1:24" s="22" customFormat="1" ht="12.75" customHeight="1">
      <c r="A23" s="19">
        <v>17</v>
      </c>
      <c r="B23" s="23" t="s">
        <v>61</v>
      </c>
      <c r="C23" s="24" t="s">
        <v>57</v>
      </c>
      <c r="D23" s="24" t="s">
        <v>62</v>
      </c>
      <c r="E23" s="25">
        <v>665</v>
      </c>
      <c r="F23" s="26" t="s">
        <v>63</v>
      </c>
      <c r="G23" s="27" t="s">
        <v>64</v>
      </c>
      <c r="H23" s="27"/>
      <c r="I23" s="27" t="s">
        <v>116</v>
      </c>
      <c r="J23" s="27">
        <v>2009</v>
      </c>
      <c r="K23" s="28">
        <v>0</v>
      </c>
      <c r="L23" s="29">
        <v>2</v>
      </c>
      <c r="M23" s="30" t="s">
        <v>65</v>
      </c>
      <c r="N23" s="30" t="s">
        <v>122</v>
      </c>
      <c r="O23" s="31"/>
      <c r="P23" s="52">
        <v>361.8</v>
      </c>
      <c r="Q23" s="16" t="s">
        <v>46</v>
      </c>
      <c r="R23" s="30">
        <v>2</v>
      </c>
      <c r="S23" s="33" t="s">
        <v>79</v>
      </c>
      <c r="T23" s="33" t="s">
        <v>79</v>
      </c>
      <c r="U23" s="33" t="s">
        <v>79</v>
      </c>
      <c r="V23" s="17" t="s">
        <v>39</v>
      </c>
      <c r="W23" s="49">
        <v>48900</v>
      </c>
      <c r="X23" s="13">
        <v>10000</v>
      </c>
    </row>
    <row r="24" spans="1:24" s="22" customFormat="1" ht="12.75" customHeight="1">
      <c r="A24" s="19">
        <v>18</v>
      </c>
      <c r="B24" s="23" t="s">
        <v>69</v>
      </c>
      <c r="C24" s="24" t="s">
        <v>70</v>
      </c>
      <c r="D24" s="24" t="s">
        <v>72</v>
      </c>
      <c r="E24" s="24" t="s">
        <v>71</v>
      </c>
      <c r="F24" s="26" t="s">
        <v>73</v>
      </c>
      <c r="G24" s="27" t="s">
        <v>74</v>
      </c>
      <c r="H24" s="27"/>
      <c r="I24" s="27"/>
      <c r="J24" s="27">
        <v>2006</v>
      </c>
      <c r="K24" s="28">
        <v>0</v>
      </c>
      <c r="L24" s="29">
        <v>2</v>
      </c>
      <c r="M24" s="30" t="s">
        <v>75</v>
      </c>
      <c r="N24" s="30" t="s">
        <v>76</v>
      </c>
      <c r="O24" s="31"/>
      <c r="P24" s="52">
        <v>146</v>
      </c>
      <c r="Q24" s="16" t="s">
        <v>46</v>
      </c>
      <c r="R24" s="30">
        <v>2</v>
      </c>
      <c r="S24" s="47" t="s">
        <v>77</v>
      </c>
      <c r="T24" s="33" t="s">
        <v>52</v>
      </c>
      <c r="U24" s="47" t="s">
        <v>77</v>
      </c>
      <c r="V24" s="17" t="s">
        <v>39</v>
      </c>
      <c r="W24" s="39"/>
      <c r="X24" s="13">
        <v>10000</v>
      </c>
    </row>
    <row r="25" spans="1:24" ht="12.75">
      <c r="A25" s="19">
        <v>19</v>
      </c>
      <c r="B25" s="51" t="s">
        <v>66</v>
      </c>
      <c r="C25" s="7" t="s">
        <v>56</v>
      </c>
      <c r="D25" s="24"/>
      <c r="E25" s="25">
        <v>640</v>
      </c>
      <c r="F25" s="26"/>
      <c r="G25" s="27"/>
      <c r="H25" s="27"/>
      <c r="I25" s="27"/>
      <c r="J25" s="10">
        <v>2003</v>
      </c>
      <c r="K25" s="15">
        <v>0</v>
      </c>
      <c r="L25" s="8">
        <v>1</v>
      </c>
      <c r="M25" s="33" t="s">
        <v>52</v>
      </c>
      <c r="N25" s="33" t="s">
        <v>52</v>
      </c>
      <c r="O25" s="2"/>
      <c r="P25" s="18">
        <v>0</v>
      </c>
      <c r="Q25" s="2" t="s">
        <v>46</v>
      </c>
      <c r="R25" s="17"/>
      <c r="S25" s="33" t="s">
        <v>79</v>
      </c>
      <c r="T25" s="17" t="s">
        <v>52</v>
      </c>
      <c r="U25" s="33" t="s">
        <v>79</v>
      </c>
      <c r="V25" s="17" t="s">
        <v>124</v>
      </c>
      <c r="W25" s="38"/>
      <c r="X25" s="13">
        <v>10000</v>
      </c>
    </row>
    <row r="26" spans="1:24" ht="13.5" thickBot="1">
      <c r="A26" s="19">
        <v>20</v>
      </c>
      <c r="B26" s="51" t="s">
        <v>67</v>
      </c>
      <c r="C26" s="7" t="s">
        <v>117</v>
      </c>
      <c r="D26" s="24" t="s">
        <v>68</v>
      </c>
      <c r="E26" s="25"/>
      <c r="F26" s="26"/>
      <c r="G26" s="27"/>
      <c r="H26" s="27"/>
      <c r="I26" s="27"/>
      <c r="J26" s="10">
        <v>2012</v>
      </c>
      <c r="K26" s="15">
        <v>0</v>
      </c>
      <c r="L26" s="8">
        <v>1</v>
      </c>
      <c r="M26" s="33" t="s">
        <v>52</v>
      </c>
      <c r="N26" s="33" t="s">
        <v>52</v>
      </c>
      <c r="O26" s="2"/>
      <c r="P26" s="18">
        <v>0</v>
      </c>
      <c r="Q26" s="2" t="s">
        <v>46</v>
      </c>
      <c r="R26" s="17"/>
      <c r="S26" s="33" t="s">
        <v>79</v>
      </c>
      <c r="T26" s="33" t="s">
        <v>52</v>
      </c>
      <c r="U26" s="33" t="s">
        <v>79</v>
      </c>
      <c r="V26" s="17" t="s">
        <v>124</v>
      </c>
      <c r="W26" s="38"/>
      <c r="X26" s="13">
        <v>10000</v>
      </c>
    </row>
    <row r="27" spans="1:23" ht="12.75">
      <c r="A27" s="6"/>
      <c r="B27" s="50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W27" s="36">
        <f>SUM(W7:W26)</f>
        <v>487200</v>
      </c>
    </row>
    <row r="28" spans="1:11" ht="12.75">
      <c r="A28" s="4"/>
      <c r="B28" s="41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3.5" thickBot="1">
      <c r="A29" s="5"/>
      <c r="B29" s="42"/>
      <c r="C29" s="61"/>
      <c r="D29" s="61"/>
      <c r="E29" s="61"/>
      <c r="F29" s="61"/>
      <c r="G29" s="61"/>
      <c r="H29" s="61"/>
      <c r="I29" s="61"/>
      <c r="J29" s="61"/>
      <c r="K29" s="62"/>
    </row>
  </sheetData>
  <sheetProtection/>
  <mergeCells count="25">
    <mergeCell ref="A1:F1"/>
    <mergeCell ref="E5:E6"/>
    <mergeCell ref="G5:G6"/>
    <mergeCell ref="W5:X5"/>
    <mergeCell ref="S5:U5"/>
    <mergeCell ref="V5:V6"/>
    <mergeCell ref="P3:S3"/>
    <mergeCell ref="A5:A6"/>
    <mergeCell ref="B5:B6"/>
    <mergeCell ref="A3:E3"/>
    <mergeCell ref="P5:P6"/>
    <mergeCell ref="Q5:Q6"/>
    <mergeCell ref="R5:R6"/>
    <mergeCell ref="L5:L6"/>
    <mergeCell ref="M5:M6"/>
    <mergeCell ref="N5:N6"/>
    <mergeCell ref="O5:O6"/>
    <mergeCell ref="K5:K6"/>
    <mergeCell ref="F5:F6"/>
    <mergeCell ref="C27:K29"/>
    <mergeCell ref="J5:J6"/>
    <mergeCell ref="C5:C6"/>
    <mergeCell ref="D5:D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2012-09-24T12:17:49Z</cp:lastPrinted>
  <dcterms:created xsi:type="dcterms:W3CDTF">2007-01-30T19:41:20Z</dcterms:created>
  <dcterms:modified xsi:type="dcterms:W3CDTF">2012-09-24T12:17:58Z</dcterms:modified>
  <cp:category/>
  <cp:version/>
  <cp:contentType/>
  <cp:contentStatus/>
</cp:coreProperties>
</file>